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D:\18教學用電腦耗材申請\113\"/>
    </mc:Choice>
  </mc:AlternateContent>
  <xr:revisionPtr revIDLastSave="0" documentId="8_{ED1B0BD1-B15C-4454-8BD8-A30DEDEA5E4D}" xr6:coauthVersionLast="36" xr6:coauthVersionMax="36" xr10:uidLastSave="{00000000-0000-0000-0000-000000000000}"/>
  <bookViews>
    <workbookView xWindow="32760" yWindow="32760" windowWidth="18792" windowHeight="7668" xr2:uid="{00000000-000D-0000-FFFF-FFFF00000000}"/>
  </bookViews>
  <sheets>
    <sheet name="電腦耗材" sheetId="1" r:id="rId1"/>
    <sheet name="工作表1" sheetId="2" r:id="rId2"/>
  </sheets>
  <calcPr calcId="191029"/>
</workbook>
</file>

<file path=xl/calcChain.xml><?xml version="1.0" encoding="utf-8"?>
<calcChain xmlns="http://schemas.openxmlformats.org/spreadsheetml/2006/main">
  <c r="J2" i="1" l="1"/>
  <c r="J5" i="1"/>
  <c r="I17" i="1"/>
  <c r="J6" i="1"/>
  <c r="J7" i="1"/>
  <c r="J8" i="1"/>
  <c r="J9" i="1"/>
  <c r="J10" i="1"/>
  <c r="J11" i="1"/>
  <c r="J12" i="1"/>
  <c r="J13" i="1"/>
  <c r="J14" i="1"/>
  <c r="J15" i="1"/>
  <c r="J16" i="1"/>
</calcChain>
</file>

<file path=xl/sharedStrings.xml><?xml version="1.0" encoding="utf-8"?>
<sst xmlns="http://schemas.openxmlformats.org/spreadsheetml/2006/main" count="61" uniqueCount="59">
  <si>
    <t>備註：</t>
    <phoneticPr fontId="1" type="noConversion"/>
  </si>
  <si>
    <t>1.請各單位依實際需要參考簽約之項目金額於各學年度經費額度內多次辦理申請。</t>
    <phoneticPr fontId="1" type="noConversion"/>
  </si>
  <si>
    <t>2.申請表內各項資料請詳實填列，資料不詳盡不予採購。</t>
    <phoneticPr fontId="1" type="noConversion"/>
  </si>
  <si>
    <t>3.非本次統購簽約項目所供之耗材或非本會計科目之經費，請各單位另提請購單申購。</t>
    <phoneticPr fontId="1" type="noConversion"/>
  </si>
  <si>
    <t>金額</t>
    <phoneticPr fontId="1" type="noConversion"/>
  </si>
  <si>
    <t>校長或授權人批示:</t>
    <phoneticPr fontId="1" type="noConversion"/>
  </si>
  <si>
    <t>數量</t>
    <phoneticPr fontId="1" type="noConversion"/>
  </si>
  <si>
    <t>組別</t>
    <phoneticPr fontId="1" type="noConversion"/>
  </si>
  <si>
    <t>項次</t>
    <phoneticPr fontId="1" type="noConversion"/>
  </si>
  <si>
    <t>核      准</t>
    <phoneticPr fontId="1" type="noConversion"/>
  </si>
  <si>
    <t>4.申請金額新台幣15,000元(含)以上，由校長或授權人批示。</t>
    <phoneticPr fontId="1" type="noConversion"/>
  </si>
  <si>
    <t>申請單位：</t>
    <phoneticPr fontId="1" type="noConversion"/>
  </si>
  <si>
    <t>送貨地點：</t>
    <phoneticPr fontId="1" type="noConversion"/>
  </si>
  <si>
    <t>單位主管：</t>
    <phoneticPr fontId="1" type="noConversion"/>
  </si>
  <si>
    <t>資網中心主任：</t>
    <phoneticPr fontId="1" type="noConversion"/>
  </si>
  <si>
    <t>資網中心審核：</t>
    <phoneticPr fontId="1" type="noConversion"/>
  </si>
  <si>
    <t>申 請 人：</t>
    <phoneticPr fontId="1" type="noConversion"/>
  </si>
  <si>
    <t>申請人：</t>
    <phoneticPr fontId="1" type="noConversion"/>
  </si>
  <si>
    <t>分機：</t>
    <phoneticPr fontId="1" type="noConversion"/>
  </si>
  <si>
    <t>辦公室</t>
    <phoneticPr fontId="1" type="noConversion"/>
  </si>
  <si>
    <t>應用外語系</t>
    <phoneticPr fontId="1" type="noConversion"/>
  </si>
  <si>
    <t>財經法律研究所</t>
    <phoneticPr fontId="1" type="noConversion"/>
  </si>
  <si>
    <t>會計資訊系</t>
    <phoneticPr fontId="1" type="noConversion"/>
  </si>
  <si>
    <t>高階主管企業碩士在職專班(EMBA)</t>
    <phoneticPr fontId="1" type="noConversion"/>
  </si>
  <si>
    <t>單價</t>
    <phoneticPr fontId="1" type="noConversion"/>
  </si>
  <si>
    <t>合計</t>
    <phoneticPr fontId="1" type="noConversion"/>
  </si>
  <si>
    <t>企業管理系</t>
    <phoneticPr fontId="1" type="noConversion"/>
  </si>
  <si>
    <t>資訊網路中心收件日期：</t>
    <phoneticPr fontId="1" type="noConversion"/>
  </si>
  <si>
    <t>動支編號：</t>
    <phoneticPr fontId="1" type="noConversion"/>
  </si>
  <si>
    <t>廠牌型號規格</t>
    <phoneticPr fontId="1" type="noConversion"/>
  </si>
  <si>
    <t>申請單位填寫</t>
    <phoneticPr fontId="1" type="noConversion"/>
  </si>
  <si>
    <t>項目名稱</t>
    <phoneticPr fontId="1" type="noConversion"/>
  </si>
  <si>
    <t>5.本年度簽約廠商：草屯冠宇資訊有限公司 049-2334447，規格、型號等相關問題，請致電詢問。</t>
    <phoneticPr fontId="1" type="noConversion"/>
  </si>
  <si>
    <t>時尚經營系</t>
    <phoneticPr fontId="1" type="noConversion"/>
  </si>
  <si>
    <t>請選擇校區</t>
  </si>
  <si>
    <t>請選擇大樓</t>
  </si>
  <si>
    <t>樓層</t>
  </si>
  <si>
    <t>請選擇單位</t>
  </si>
  <si>
    <t>請選擇單位</t>
    <phoneticPr fontId="1" type="noConversion"/>
  </si>
  <si>
    <t>行銷與流通管理系</t>
    <phoneticPr fontId="1" type="noConversion"/>
  </si>
  <si>
    <t>觀光與休閒管理系</t>
    <phoneticPr fontId="1" type="noConversion"/>
  </si>
  <si>
    <t>國際企業系</t>
    <phoneticPr fontId="1" type="noConversion"/>
  </si>
  <si>
    <t>財務金融系</t>
    <phoneticPr fontId="1" type="noConversion"/>
  </si>
  <si>
    <t>視覺傳達設計系</t>
    <phoneticPr fontId="1" type="noConversion"/>
  </si>
  <si>
    <t>數位媒體設計系</t>
    <phoneticPr fontId="1" type="noConversion"/>
  </si>
  <si>
    <t>創意產品設計系</t>
    <phoneticPr fontId="1" type="noConversion"/>
  </si>
  <si>
    <t>流行設計系</t>
    <phoneticPr fontId="1" type="noConversion"/>
  </si>
  <si>
    <t>資訊管理系</t>
    <phoneticPr fontId="1" type="noConversion"/>
  </si>
  <si>
    <t>資訊科技系</t>
    <phoneticPr fontId="1" type="noConversion"/>
  </si>
  <si>
    <t>圖書資訊處長：</t>
    <phoneticPr fontId="1" type="noConversion"/>
  </si>
  <si>
    <t>服飾設計系</t>
    <phoneticPr fontId="1" type="noConversion"/>
  </si>
  <si>
    <t>幼兒保育系</t>
    <phoneticPr fontId="1" type="noConversion"/>
  </si>
  <si>
    <t>商管學院</t>
    <phoneticPr fontId="1" type="noConversion"/>
  </si>
  <si>
    <t>資訊學院</t>
    <phoneticPr fontId="1" type="noConversion"/>
  </si>
  <si>
    <t>設計學院</t>
    <phoneticPr fontId="1" type="noConversion"/>
  </si>
  <si>
    <t>時尚學院</t>
    <phoneticPr fontId="1" type="noConversion"/>
  </si>
  <si>
    <t>民生學院</t>
    <phoneticPr fontId="1" type="noConversion"/>
  </si>
  <si>
    <r>
      <t>※資網中心收件至</t>
    </r>
    <r>
      <rPr>
        <sz val="14"/>
        <color indexed="10"/>
        <rFont val="Calibri"/>
        <family val="2"/>
      </rPr>
      <t>114</t>
    </r>
    <r>
      <rPr>
        <sz val="14"/>
        <color indexed="10"/>
        <rFont val="華康細圓體"/>
        <family val="3"/>
        <charset val="136"/>
      </rPr>
      <t>年</t>
    </r>
    <r>
      <rPr>
        <b/>
        <sz val="14"/>
        <color rgb="FFFF0000"/>
        <rFont val="華康細圓體"/>
        <family val="3"/>
        <charset val="136"/>
      </rPr>
      <t>6</t>
    </r>
    <r>
      <rPr>
        <sz val="14"/>
        <color indexed="10"/>
        <rFont val="華康細圓體"/>
        <family val="3"/>
        <charset val="136"/>
      </rPr>
      <t>月</t>
    </r>
    <r>
      <rPr>
        <sz val="14"/>
        <color indexed="10"/>
        <rFont val="Calibri"/>
        <family val="2"/>
      </rPr>
      <t>20</t>
    </r>
    <r>
      <rPr>
        <sz val="14"/>
        <color indexed="10"/>
        <rFont val="華康細圓體"/>
        <family val="3"/>
        <charset val="136"/>
      </rPr>
      <t>日止，逾期申請或逾期擲送資網中心均不予採購，敬請見諒！</t>
    </r>
    <phoneticPr fontId="1" type="noConversion"/>
  </si>
  <si>
    <t>智慧製造科技系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</si>
</sst>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4">
    <font>
      <sz val="12"/>
      <name val="新細明體"/>
      <family val="1"/>
      <charset val="136"/>
    </font>
    <font>
      <sz val="9"/>
      <name val="新細明體"/>
      <family val="1"/>
      <charset val="136"/>
    </font>
    <font>
      <sz val="12"/>
      <name val="標楷體"/>
      <family val="4"/>
      <charset val="136"/>
    </font>
    <font>
      <sz val="14"/>
      <name val="華康中特圓體"/>
      <family val="3"/>
      <charset val="136"/>
    </font>
    <font>
      <sz val="12"/>
      <name val="華康新特黑體"/>
      <family val="3"/>
      <charset val="136"/>
    </font>
    <font>
      <sz val="12"/>
      <name val="華康中特圓體"/>
      <family val="3"/>
      <charset val="136"/>
    </font>
    <font>
      <sz val="14"/>
      <name val="華康粗黑體"/>
      <family val="3"/>
      <charset val="136"/>
    </font>
    <font>
      <sz val="14"/>
      <name val="華康正顏楷體W5"/>
      <family val="1"/>
      <charset val="136"/>
    </font>
    <font>
      <sz val="12"/>
      <name val="華康粗黑體"/>
      <family val="3"/>
      <charset val="136"/>
    </font>
    <font>
      <sz val="12"/>
      <name val="Arial"/>
      <family val="2"/>
    </font>
    <font>
      <b/>
      <sz val="14"/>
      <name val="華康粗黑體"/>
      <family val="3"/>
      <charset val="136"/>
    </font>
    <font>
      <sz val="14"/>
      <name val="華康粗圓體"/>
      <family val="3"/>
      <charset val="136"/>
    </font>
    <font>
      <sz val="12"/>
      <name val="華康標楷體"/>
      <family val="1"/>
      <charset val="136"/>
    </font>
    <font>
      <b/>
      <sz val="12"/>
      <name val="華康標楷體"/>
      <family val="1"/>
      <charset val="136"/>
    </font>
    <font>
      <sz val="14"/>
      <name val="華康細圓體"/>
      <family val="3"/>
      <charset val="136"/>
    </font>
    <font>
      <sz val="12"/>
      <name val="華康細圓體"/>
      <family val="3"/>
      <charset val="136"/>
    </font>
    <font>
      <b/>
      <sz val="12"/>
      <name val="華康細圓體"/>
      <family val="3"/>
      <charset val="136"/>
    </font>
    <font>
      <sz val="12"/>
      <name val="華康中圓體"/>
      <family val="3"/>
      <charset val="136"/>
    </font>
    <font>
      <sz val="12"/>
      <name val="Wingdings"/>
      <charset val="2"/>
    </font>
    <font>
      <sz val="10"/>
      <name val="新細明體"/>
      <family val="1"/>
      <charset val="136"/>
    </font>
    <font>
      <sz val="14"/>
      <color indexed="10"/>
      <name val="華康細圓體"/>
      <family val="3"/>
      <charset val="136"/>
    </font>
    <font>
      <sz val="14"/>
      <color indexed="10"/>
      <name val="Calibri"/>
      <family val="2"/>
    </font>
    <font>
      <sz val="14"/>
      <color rgb="FFFF0000"/>
      <name val="華康細圓體"/>
      <family val="3"/>
      <charset val="136"/>
    </font>
    <font>
      <b/>
      <sz val="14"/>
      <color rgb="FFFF0000"/>
      <name val="華康細圓體"/>
      <family val="3"/>
      <charset val="136"/>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cellStyleXfs>
  <cellXfs count="104">
    <xf numFmtId="0" fontId="0" fillId="0" borderId="0" xfId="0"/>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horizontal="center"/>
    </xf>
    <xf numFmtId="0" fontId="6" fillId="0" borderId="0" xfId="0" applyFont="1" applyAlignment="1">
      <alignment vertical="center"/>
    </xf>
    <xf numFmtId="0" fontId="6" fillId="0" borderId="0" xfId="0" applyFont="1" applyBorder="1" applyAlignment="1">
      <alignment vertical="center"/>
    </xf>
    <xf numFmtId="0" fontId="2" fillId="0" borderId="0" xfId="0" applyFont="1"/>
    <xf numFmtId="0" fontId="7" fillId="0" borderId="0" xfId="0" applyFont="1" applyBorder="1" applyAlignment="1">
      <alignment horizontal="center"/>
    </xf>
    <xf numFmtId="0" fontId="7" fillId="0" borderId="0" xfId="0" applyFont="1"/>
    <xf numFmtId="0" fontId="0" fillId="0" borderId="0" xfId="0" applyBorder="1"/>
    <xf numFmtId="0" fontId="8" fillId="0" borderId="0" xfId="0" applyFont="1"/>
    <xf numFmtId="0" fontId="0" fillId="0" borderId="0" xfId="0" applyBorder="1" applyAlignment="1">
      <alignment horizontal="center"/>
    </xf>
    <xf numFmtId="0" fontId="13" fillId="0" borderId="0" xfId="0" applyFont="1"/>
    <xf numFmtId="0" fontId="0" fillId="0" borderId="1" xfId="0" applyBorder="1" applyAlignment="1">
      <alignment horizontal="center" vertical="center"/>
    </xf>
    <xf numFmtId="0" fontId="11" fillId="0" borderId="0" xfId="0" applyFont="1" applyBorder="1" applyAlignment="1">
      <alignment horizontal="center"/>
    </xf>
    <xf numFmtId="0" fontId="12" fillId="0" borderId="0" xfId="0" applyFont="1" applyAlignment="1">
      <alignment horizontal="left"/>
    </xf>
    <xf numFmtId="0" fontId="11" fillId="0" borderId="0" xfId="0" applyFont="1" applyBorder="1" applyAlignment="1">
      <alignment horizontal="center" vertical="distributed"/>
    </xf>
    <xf numFmtId="6" fontId="9" fillId="0" borderId="2" xfId="0" applyNumberFormat="1" applyFont="1" applyBorder="1" applyAlignment="1">
      <alignment horizontal="right" vertical="center"/>
    </xf>
    <xf numFmtId="0" fontId="0" fillId="0" borderId="3" xfId="0" applyBorder="1" applyAlignment="1">
      <alignment horizontal="center" vertical="center"/>
    </xf>
    <xf numFmtId="0" fontId="13" fillId="0" borderId="0" xfId="0" applyFont="1" applyAlignment="1">
      <alignment vertical="center"/>
    </xf>
    <xf numFmtId="176" fontId="9" fillId="2" borderId="4" xfId="0" applyNumberFormat="1" applyFont="1" applyFill="1" applyBorder="1" applyAlignment="1">
      <alignment horizontal="center" vertical="center"/>
    </xf>
    <xf numFmtId="6" fontId="9" fillId="2" borderId="2" xfId="0" applyNumberFormat="1" applyFont="1" applyFill="1" applyBorder="1" applyAlignment="1">
      <alignment horizontal="right" vertical="center"/>
    </xf>
    <xf numFmtId="176" fontId="9" fillId="2" borderId="5" xfId="0" applyNumberFormat="1" applyFont="1" applyFill="1" applyBorder="1" applyAlignment="1">
      <alignment horizontal="center" vertical="center"/>
    </xf>
    <xf numFmtId="6" fontId="9" fillId="2" borderId="6" xfId="0" applyNumberFormat="1" applyFont="1" applyFill="1" applyBorder="1" applyAlignment="1">
      <alignment horizontal="right" vertical="center"/>
    </xf>
    <xf numFmtId="0" fontId="7" fillId="0" borderId="0" xfId="0" applyFont="1" applyBorder="1" applyAlignment="1"/>
    <xf numFmtId="0" fontId="9" fillId="0" borderId="4" xfId="0" applyNumberFormat="1" applyFont="1" applyBorder="1" applyAlignment="1">
      <alignment horizontal="center" vertical="center"/>
    </xf>
    <xf numFmtId="0" fontId="9" fillId="0" borderId="5" xfId="0" applyNumberFormat="1" applyFont="1" applyBorder="1" applyAlignment="1">
      <alignment horizontal="center" vertical="center"/>
    </xf>
    <xf numFmtId="0" fontId="16" fillId="2" borderId="7" xfId="0" applyFont="1" applyFill="1" applyBorder="1" applyAlignment="1">
      <alignment horizontal="distributed" vertical="center" wrapText="1" justifyLastLine="1"/>
    </xf>
    <xf numFmtId="0" fontId="16" fillId="2" borderId="8" xfId="0" applyFont="1" applyFill="1" applyBorder="1" applyAlignment="1">
      <alignment horizontal="distributed" vertical="center" wrapText="1" justifyLastLine="1"/>
    </xf>
    <xf numFmtId="0" fontId="17" fillId="0" borderId="9" xfId="0" applyFont="1" applyBorder="1"/>
    <xf numFmtId="0" fontId="17" fillId="0" borderId="10" xfId="0" applyFont="1" applyFill="1" applyBorder="1" applyAlignment="1">
      <alignment horizontal="center"/>
    </xf>
    <xf numFmtId="0" fontId="17" fillId="0" borderId="11" xfId="0" applyFont="1" applyBorder="1" applyAlignment="1">
      <alignment vertical="center"/>
    </xf>
    <xf numFmtId="0" fontId="17" fillId="0" borderId="12" xfId="0" applyFont="1" applyBorder="1"/>
    <xf numFmtId="0" fontId="17" fillId="0" borderId="13" xfId="0" applyFont="1" applyFill="1" applyBorder="1" applyAlignment="1">
      <alignment horizontal="left" vertical="center"/>
    </xf>
    <xf numFmtId="0" fontId="17" fillId="0" borderId="14" xfId="0" applyFont="1" applyFill="1" applyBorder="1" applyAlignment="1">
      <alignment horizontal="center"/>
    </xf>
    <xf numFmtId="0" fontId="15" fillId="0" borderId="0" xfId="0" applyFont="1"/>
    <xf numFmtId="0" fontId="15" fillId="0" borderId="0" xfId="0" applyFont="1" applyBorder="1" applyAlignment="1"/>
    <xf numFmtId="0" fontId="15" fillId="0" borderId="0" xfId="0" applyFont="1" applyAlignment="1"/>
    <xf numFmtId="0" fontId="16" fillId="0" borderId="0" xfId="0" applyFont="1"/>
    <xf numFmtId="0" fontId="15" fillId="0" borderId="0" xfId="0" applyFont="1" applyAlignment="1">
      <alignment horizontal="right"/>
    </xf>
    <xf numFmtId="0" fontId="15" fillId="0" borderId="0" xfId="0" applyFont="1" applyBorder="1" applyAlignment="1">
      <alignment horizontal="right"/>
    </xf>
    <xf numFmtId="0" fontId="15" fillId="0" borderId="0" xfId="0" applyFont="1" applyAlignment="1">
      <alignment vertical="center"/>
    </xf>
    <xf numFmtId="0" fontId="15" fillId="0" borderId="0" xfId="0" applyFont="1" applyAlignment="1">
      <alignment horizontal="left" vertical="center"/>
    </xf>
    <xf numFmtId="0" fontId="14" fillId="0" borderId="15" xfId="0" applyFont="1" applyBorder="1" applyAlignment="1">
      <alignment horizontal="center" vertical="center" shrinkToFit="1"/>
    </xf>
    <xf numFmtId="0" fontId="15" fillId="0" borderId="16" xfId="0" applyFont="1" applyBorder="1" applyAlignment="1">
      <alignment horizontal="center" vertical="center" wrapText="1" justifyLastLine="1"/>
    </xf>
    <xf numFmtId="0" fontId="15" fillId="0" borderId="17" xfId="0" applyFont="1" applyBorder="1" applyAlignment="1">
      <alignment horizontal="center" vertical="center" wrapText="1" justifyLastLine="1"/>
    </xf>
    <xf numFmtId="0" fontId="14" fillId="0" borderId="0" xfId="0" applyFont="1" applyBorder="1" applyAlignment="1">
      <alignment horizontal="center" vertical="center"/>
    </xf>
    <xf numFmtId="0" fontId="3" fillId="0" borderId="18" xfId="0" applyFont="1" applyBorder="1" applyAlignment="1">
      <alignment horizontal="center" vertical="center"/>
    </xf>
    <xf numFmtId="0" fontId="14" fillId="0" borderId="19" xfId="0" applyFont="1" applyBorder="1" applyAlignment="1">
      <alignment horizontal="distributed" vertical="distributed"/>
    </xf>
    <xf numFmtId="0" fontId="15" fillId="0" borderId="0" xfId="0" applyFont="1" applyBorder="1" applyAlignment="1">
      <alignment horizontal="left"/>
    </xf>
    <xf numFmtId="0" fontId="18" fillId="0" borderId="0" xfId="0" applyFont="1"/>
    <xf numFmtId="0" fontId="15" fillId="0" borderId="0" xfId="0" applyFont="1" applyAlignment="1">
      <alignment horizontal="righ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4" fillId="0" borderId="0" xfId="0" applyFont="1" applyBorder="1" applyAlignment="1">
      <alignment horizontal="distributed" vertical="distributed" justifyLastLine="1"/>
    </xf>
    <xf numFmtId="0" fontId="16" fillId="0" borderId="22" xfId="0" applyFont="1" applyBorder="1" applyAlignment="1">
      <alignment horizontal="center" vertical="center" wrapText="1" justifyLastLine="1"/>
    </xf>
    <xf numFmtId="0" fontId="16" fillId="0" borderId="23" xfId="0" applyFont="1" applyFill="1" applyBorder="1" applyAlignment="1">
      <alignment horizontal="distributed" vertical="center" wrapText="1" justifyLastLine="1"/>
    </xf>
    <xf numFmtId="0" fontId="16" fillId="0" borderId="24" xfId="0" applyFont="1" applyFill="1" applyBorder="1" applyAlignment="1">
      <alignment horizontal="distributed" vertical="center" wrapText="1" justifyLastLine="1"/>
    </xf>
    <xf numFmtId="6" fontId="0" fillId="0" borderId="20" xfId="0" applyNumberFormat="1" applyBorder="1" applyAlignment="1">
      <alignment vertical="center"/>
    </xf>
    <xf numFmtId="6" fontId="0" fillId="0" borderId="21" xfId="0" applyNumberFormat="1" applyBorder="1" applyAlignment="1">
      <alignment vertical="center"/>
    </xf>
    <xf numFmtId="6" fontId="9" fillId="0" borderId="6" xfId="0" applyNumberFormat="1" applyFont="1"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4" xfId="0" applyBorder="1" applyAlignment="1">
      <alignment horizontal="center" vertical="center" wrapText="1"/>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14" fillId="0" borderId="32" xfId="0" applyFont="1" applyBorder="1" applyAlignment="1">
      <alignment horizontal="center" vertical="center"/>
    </xf>
    <xf numFmtId="0" fontId="15" fillId="0" borderId="32" xfId="0" applyFont="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5" fillId="0" borderId="33" xfId="0" applyFont="1" applyBorder="1" applyAlignment="1">
      <alignment horizontal="distributed" vertical="center" wrapText="1" justifyLastLine="1"/>
    </xf>
    <xf numFmtId="0" fontId="15" fillId="0" borderId="35" xfId="0" applyFont="1" applyBorder="1" applyAlignment="1">
      <alignment horizontal="distributed" vertical="center" wrapText="1" justifyLastLine="1"/>
    </xf>
    <xf numFmtId="0" fontId="15" fillId="0" borderId="36" xfId="0" applyFont="1" applyBorder="1" applyAlignment="1">
      <alignment horizontal="distributed" vertical="center" wrapText="1" justifyLastLine="1"/>
    </xf>
    <xf numFmtId="0" fontId="15" fillId="0" borderId="37" xfId="0" applyFont="1" applyBorder="1" applyAlignment="1">
      <alignment horizontal="distributed" vertical="center" wrapText="1" justifyLastLine="1"/>
    </xf>
    <xf numFmtId="0" fontId="14" fillId="0" borderId="0" xfId="0" applyFont="1" applyBorder="1" applyAlignment="1">
      <alignment horizontal="distributed" vertical="distributed" justifyLastLine="1"/>
    </xf>
    <xf numFmtId="0" fontId="14" fillId="0" borderId="15" xfId="0" applyFont="1" applyBorder="1" applyAlignment="1">
      <alignment horizontal="distributed" vertical="distributed" justifyLastLine="1"/>
    </xf>
    <xf numFmtId="0" fontId="14" fillId="0" borderId="19" xfId="0" applyFont="1" applyBorder="1" applyAlignment="1">
      <alignment horizontal="center" vertical="center"/>
    </xf>
    <xf numFmtId="0" fontId="14" fillId="0" borderId="15" xfId="0" applyNumberFormat="1" applyFont="1" applyBorder="1" applyAlignment="1">
      <alignment horizontal="center" vertical="center" shrinkToFit="1"/>
    </xf>
    <xf numFmtId="0" fontId="14" fillId="0" borderId="15" xfId="0" applyFont="1" applyBorder="1" applyAlignment="1">
      <alignment horizontal="center" vertical="center"/>
    </xf>
    <xf numFmtId="0" fontId="15" fillId="0" borderId="0" xfId="0" applyFont="1" applyAlignment="1">
      <alignment horizontal="right" vertical="center"/>
    </xf>
    <xf numFmtId="0" fontId="15" fillId="0" borderId="26" xfId="0" applyFont="1" applyBorder="1" applyAlignment="1">
      <alignment horizontal="center" vertical="center" wrapText="1" justifyLastLine="1"/>
    </xf>
    <xf numFmtId="0" fontId="15" fillId="0" borderId="27" xfId="0" applyFont="1" applyBorder="1" applyAlignment="1">
      <alignment horizontal="center" vertical="center" wrapText="1" justifyLastLine="1"/>
    </xf>
    <xf numFmtId="0" fontId="15" fillId="0" borderId="4" xfId="0" applyFont="1" applyBorder="1" applyAlignment="1">
      <alignment horizontal="center" vertical="center" wrapText="1" justifyLastLine="1"/>
    </xf>
    <xf numFmtId="0" fontId="22" fillId="3" borderId="38" xfId="0" applyFont="1" applyFill="1" applyBorder="1" applyAlignment="1">
      <alignment horizontal="distributed" vertical="distributed"/>
    </xf>
    <xf numFmtId="0" fontId="14" fillId="3" borderId="39" xfId="0" applyFont="1" applyFill="1" applyBorder="1" applyAlignment="1">
      <alignment horizontal="distributed" vertical="distributed"/>
    </xf>
    <xf numFmtId="0" fontId="14" fillId="3" borderId="40" xfId="0" applyFont="1" applyFill="1" applyBorder="1" applyAlignment="1">
      <alignment horizontal="distributed" vertical="distributed"/>
    </xf>
    <xf numFmtId="0" fontId="17" fillId="0" borderId="41" xfId="0" applyFont="1" applyBorder="1" applyAlignment="1">
      <alignment horizontal="left" vertical="center" wrapText="1"/>
    </xf>
    <xf numFmtId="0" fontId="17" fillId="0" borderId="9" xfId="0" applyFont="1" applyBorder="1" applyAlignment="1">
      <alignment horizontal="left" vertical="center" wrapText="1"/>
    </xf>
    <xf numFmtId="0" fontId="17" fillId="0" borderId="42" xfId="0" applyFont="1" applyBorder="1" applyAlignment="1">
      <alignment horizontal="left"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7" fillId="0" borderId="13" xfId="0" applyFont="1" applyBorder="1" applyAlignment="1">
      <alignment horizontal="left" vertical="center" wrapText="1"/>
    </xf>
    <xf numFmtId="0" fontId="17" fillId="0" borderId="45" xfId="0" applyFont="1" applyBorder="1" applyAlignment="1">
      <alignment horizontal="left" vertical="center" wrapText="1"/>
    </xf>
    <xf numFmtId="0" fontId="17" fillId="0" borderId="25" xfId="0" applyFont="1" applyBorder="1" applyAlignment="1">
      <alignment horizontal="left" vertical="center" wrapText="1"/>
    </xf>
    <xf numFmtId="0" fontId="15" fillId="0" borderId="0" xfId="0" applyFont="1" applyAlignment="1">
      <alignment horizontal="left" vertical="center" wrapText="1"/>
    </xf>
    <xf numFmtId="6" fontId="3" fillId="0" borderId="29" xfId="0" applyNumberFormat="1" applyFont="1" applyBorder="1" applyAlignment="1">
      <alignment horizontal="right" vertical="center"/>
    </xf>
    <xf numFmtId="6" fontId="3" fillId="0" borderId="30" xfId="0" applyNumberFormat="1" applyFont="1" applyBorder="1" applyAlignment="1">
      <alignment horizontal="right" vertical="center"/>
    </xf>
    <xf numFmtId="6" fontId="10" fillId="2" borderId="29" xfId="0" applyNumberFormat="1" applyFont="1" applyFill="1" applyBorder="1" applyAlignment="1">
      <alignment horizontal="right" vertical="center"/>
    </xf>
    <xf numFmtId="6" fontId="10" fillId="2" borderId="31" xfId="0" applyNumberFormat="1" applyFont="1" applyFill="1" applyBorder="1" applyAlignment="1">
      <alignment horizontal="right" vertical="center"/>
    </xf>
    <xf numFmtId="0" fontId="17" fillId="0" borderId="9" xfId="0" applyFont="1" applyBorder="1" applyAlignment="1">
      <alignment horizontal="lef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zoomScaleNormal="100" workbookViewId="0">
      <selection activeCell="J2" sqref="J2:K2"/>
    </sheetView>
  </sheetViews>
  <sheetFormatPr defaultRowHeight="16.2"/>
  <cols>
    <col min="1" max="1" width="12.6640625" customWidth="1"/>
    <col min="2" max="2" width="6.6640625" customWidth="1"/>
    <col min="3" max="4" width="7.6640625" customWidth="1"/>
    <col min="5" max="6" width="6.6640625" customWidth="1"/>
    <col min="7" max="7" width="11.6640625" customWidth="1"/>
    <col min="8" max="8" width="10.6640625" customWidth="1"/>
    <col min="9" max="9" width="6.6640625" customWidth="1"/>
    <col min="10" max="10" width="13.6640625" customWidth="1"/>
    <col min="11" max="11" width="6.6640625" customWidth="1"/>
    <col min="12" max="12" width="13.6640625" customWidth="1"/>
  </cols>
  <sheetData>
    <row r="1" spans="1:12" s="15" customFormat="1" ht="30" customHeight="1">
      <c r="A1" s="78" t="s">
        <v>11</v>
      </c>
      <c r="B1" s="78"/>
      <c r="C1" s="70" t="s">
        <v>37</v>
      </c>
      <c r="D1" s="70"/>
      <c r="E1" s="70"/>
      <c r="F1" s="78" t="s">
        <v>17</v>
      </c>
      <c r="G1" s="78"/>
      <c r="H1" s="70"/>
      <c r="I1" s="70"/>
      <c r="J1" s="54" t="s">
        <v>18</v>
      </c>
      <c r="K1" s="71"/>
      <c r="L1" s="71"/>
    </row>
    <row r="2" spans="1:12" s="15" customFormat="1" ht="30" customHeight="1" thickBot="1">
      <c r="A2" s="79" t="s">
        <v>12</v>
      </c>
      <c r="B2" s="79"/>
      <c r="C2" s="80" t="s">
        <v>34</v>
      </c>
      <c r="D2" s="80"/>
      <c r="E2" s="80"/>
      <c r="F2" s="82" t="s">
        <v>35</v>
      </c>
      <c r="G2" s="82"/>
      <c r="H2" s="82"/>
      <c r="I2" s="43" t="s">
        <v>36</v>
      </c>
      <c r="J2" s="81" t="str">
        <f>C1</f>
        <v>請選擇單位</v>
      </c>
      <c r="K2" s="81"/>
      <c r="L2" s="48" t="s">
        <v>19</v>
      </c>
    </row>
    <row r="3" spans="1:12" s="15" customFormat="1" ht="21.75" customHeight="1" thickBot="1">
      <c r="A3" s="74" t="s">
        <v>30</v>
      </c>
      <c r="B3" s="75"/>
      <c r="C3" s="75"/>
      <c r="D3" s="75"/>
      <c r="E3" s="75"/>
      <c r="F3" s="75"/>
      <c r="G3" s="75"/>
      <c r="H3" s="76"/>
      <c r="I3" s="76"/>
      <c r="J3" s="77"/>
      <c r="K3" s="72" t="s">
        <v>9</v>
      </c>
      <c r="L3" s="73"/>
    </row>
    <row r="4" spans="1:12" s="3" customFormat="1" ht="21.75" customHeight="1">
      <c r="A4" s="44" t="s">
        <v>7</v>
      </c>
      <c r="B4" s="45" t="s">
        <v>8</v>
      </c>
      <c r="C4" s="84" t="s">
        <v>31</v>
      </c>
      <c r="D4" s="85"/>
      <c r="E4" s="86"/>
      <c r="F4" s="84" t="s">
        <v>29</v>
      </c>
      <c r="G4" s="85"/>
      <c r="H4" s="55" t="s">
        <v>24</v>
      </c>
      <c r="I4" s="56" t="s">
        <v>6</v>
      </c>
      <c r="J4" s="57" t="s">
        <v>4</v>
      </c>
      <c r="K4" s="27" t="s">
        <v>6</v>
      </c>
      <c r="L4" s="28" t="s">
        <v>4</v>
      </c>
    </row>
    <row r="5" spans="1:12" ht="30" customHeight="1">
      <c r="A5" s="52"/>
      <c r="B5" s="13"/>
      <c r="C5" s="64"/>
      <c r="D5" s="65"/>
      <c r="E5" s="66"/>
      <c r="F5" s="64"/>
      <c r="G5" s="65"/>
      <c r="H5" s="58"/>
      <c r="I5" s="25"/>
      <c r="J5" s="17">
        <f>H5*I5</f>
        <v>0</v>
      </c>
      <c r="K5" s="20"/>
      <c r="L5" s="21"/>
    </row>
    <row r="6" spans="1:12" ht="30" customHeight="1">
      <c r="A6" s="52"/>
      <c r="B6" s="13"/>
      <c r="C6" s="61"/>
      <c r="D6" s="62"/>
      <c r="E6" s="63"/>
      <c r="F6" s="61"/>
      <c r="G6" s="62"/>
      <c r="H6" s="58"/>
      <c r="I6" s="25"/>
      <c r="J6" s="17">
        <f t="shared" ref="J6:J16" si="0">H6*I6</f>
        <v>0</v>
      </c>
      <c r="K6" s="20"/>
      <c r="L6" s="21"/>
    </row>
    <row r="7" spans="1:12" ht="30" customHeight="1">
      <c r="A7" s="52"/>
      <c r="B7" s="13"/>
      <c r="C7" s="64"/>
      <c r="D7" s="65"/>
      <c r="E7" s="66"/>
      <c r="F7" s="61"/>
      <c r="G7" s="62"/>
      <c r="H7" s="58"/>
      <c r="I7" s="25"/>
      <c r="J7" s="17">
        <f t="shared" si="0"/>
        <v>0</v>
      </c>
      <c r="K7" s="20"/>
      <c r="L7" s="21"/>
    </row>
    <row r="8" spans="1:12" ht="30" customHeight="1">
      <c r="A8" s="52"/>
      <c r="B8" s="13"/>
      <c r="C8" s="61"/>
      <c r="D8" s="62"/>
      <c r="E8" s="63"/>
      <c r="F8" s="61"/>
      <c r="G8" s="62"/>
      <c r="H8" s="58"/>
      <c r="I8" s="25"/>
      <c r="J8" s="17">
        <f t="shared" si="0"/>
        <v>0</v>
      </c>
      <c r="K8" s="20"/>
      <c r="L8" s="21"/>
    </row>
    <row r="9" spans="1:12" ht="30" customHeight="1">
      <c r="A9" s="52"/>
      <c r="B9" s="13"/>
      <c r="C9" s="64"/>
      <c r="D9" s="65"/>
      <c r="E9" s="66"/>
      <c r="F9" s="61"/>
      <c r="G9" s="62"/>
      <c r="H9" s="58"/>
      <c r="I9" s="25"/>
      <c r="J9" s="17">
        <f t="shared" si="0"/>
        <v>0</v>
      </c>
      <c r="K9" s="20"/>
      <c r="L9" s="21"/>
    </row>
    <row r="10" spans="1:12" ht="30" customHeight="1">
      <c r="A10" s="52"/>
      <c r="B10" s="13"/>
      <c r="C10" s="61"/>
      <c r="D10" s="62"/>
      <c r="E10" s="63"/>
      <c r="F10" s="61"/>
      <c r="G10" s="62"/>
      <c r="H10" s="58"/>
      <c r="I10" s="25"/>
      <c r="J10" s="17">
        <f t="shared" si="0"/>
        <v>0</v>
      </c>
      <c r="K10" s="20"/>
      <c r="L10" s="21"/>
    </row>
    <row r="11" spans="1:12" ht="30" customHeight="1">
      <c r="A11" s="52"/>
      <c r="B11" s="13"/>
      <c r="C11" s="64"/>
      <c r="D11" s="65"/>
      <c r="E11" s="66"/>
      <c r="F11" s="61"/>
      <c r="G11" s="62"/>
      <c r="H11" s="58"/>
      <c r="I11" s="25"/>
      <c r="J11" s="17">
        <f t="shared" si="0"/>
        <v>0</v>
      </c>
      <c r="K11" s="20"/>
      <c r="L11" s="21"/>
    </row>
    <row r="12" spans="1:12" ht="30" customHeight="1">
      <c r="A12" s="52"/>
      <c r="B12" s="13"/>
      <c r="C12" s="61"/>
      <c r="D12" s="62"/>
      <c r="E12" s="63"/>
      <c r="F12" s="61"/>
      <c r="G12" s="62"/>
      <c r="H12" s="58"/>
      <c r="I12" s="25"/>
      <c r="J12" s="17">
        <f t="shared" si="0"/>
        <v>0</v>
      </c>
      <c r="K12" s="20"/>
      <c r="L12" s="21"/>
    </row>
    <row r="13" spans="1:12" ht="30" customHeight="1">
      <c r="A13" s="52"/>
      <c r="B13" s="13"/>
      <c r="C13" s="61"/>
      <c r="D13" s="62"/>
      <c r="E13" s="63"/>
      <c r="F13" s="61"/>
      <c r="G13" s="62"/>
      <c r="H13" s="58"/>
      <c r="I13" s="25"/>
      <c r="J13" s="17">
        <f t="shared" si="0"/>
        <v>0</v>
      </c>
      <c r="K13" s="20"/>
      <c r="L13" s="21"/>
    </row>
    <row r="14" spans="1:12" ht="30" customHeight="1">
      <c r="A14" s="52"/>
      <c r="B14" s="13"/>
      <c r="C14" s="61"/>
      <c r="D14" s="62"/>
      <c r="E14" s="63"/>
      <c r="F14" s="61"/>
      <c r="G14" s="62"/>
      <c r="H14" s="58"/>
      <c r="I14" s="25"/>
      <c r="J14" s="17">
        <f t="shared" si="0"/>
        <v>0</v>
      </c>
      <c r="K14" s="20"/>
      <c r="L14" s="21"/>
    </row>
    <row r="15" spans="1:12" ht="30" customHeight="1">
      <c r="A15" s="52"/>
      <c r="B15" s="13"/>
      <c r="C15" s="61"/>
      <c r="D15" s="62"/>
      <c r="E15" s="63"/>
      <c r="F15" s="61"/>
      <c r="G15" s="62"/>
      <c r="H15" s="58"/>
      <c r="I15" s="25"/>
      <c r="J15" s="17">
        <f t="shared" si="0"/>
        <v>0</v>
      </c>
      <c r="K15" s="20"/>
      <c r="L15" s="21"/>
    </row>
    <row r="16" spans="1:12" ht="30" customHeight="1" thickBot="1">
      <c r="A16" s="53"/>
      <c r="B16" s="18"/>
      <c r="C16" s="67"/>
      <c r="D16" s="68"/>
      <c r="E16" s="69"/>
      <c r="F16" s="67"/>
      <c r="G16" s="68"/>
      <c r="H16" s="59"/>
      <c r="I16" s="26"/>
      <c r="J16" s="60">
        <f t="shared" si="0"/>
        <v>0</v>
      </c>
      <c r="K16" s="22"/>
      <c r="L16" s="23"/>
    </row>
    <row r="17" spans="1:12" ht="33" customHeight="1" thickBot="1">
      <c r="A17" s="9"/>
      <c r="B17" s="9"/>
      <c r="C17" s="9"/>
      <c r="D17" s="9"/>
      <c r="E17" s="9"/>
      <c r="F17" s="9"/>
      <c r="G17" s="11"/>
      <c r="H17" s="47" t="s">
        <v>25</v>
      </c>
      <c r="I17" s="99">
        <f>SUM(J5:J16)</f>
        <v>0</v>
      </c>
      <c r="J17" s="100"/>
      <c r="K17" s="101"/>
      <c r="L17" s="102"/>
    </row>
    <row r="18" spans="1:12" s="12" customFormat="1" ht="21" customHeight="1">
      <c r="A18" s="49" t="s">
        <v>0</v>
      </c>
      <c r="B18" s="35"/>
      <c r="C18" s="50"/>
      <c r="D18" s="50"/>
      <c r="E18" s="35"/>
      <c r="F18" s="35"/>
      <c r="G18" s="35"/>
      <c r="H18" s="35"/>
      <c r="I18" s="35"/>
      <c r="J18" s="35"/>
      <c r="K18" s="35"/>
      <c r="L18" s="35"/>
    </row>
    <row r="19" spans="1:12" s="19" customFormat="1" ht="18.75" customHeight="1">
      <c r="A19" s="98" t="s">
        <v>1</v>
      </c>
      <c r="B19" s="98"/>
      <c r="C19" s="98"/>
      <c r="D19" s="98"/>
      <c r="E19" s="98"/>
      <c r="F19" s="98"/>
      <c r="G19" s="98"/>
      <c r="H19" s="98"/>
      <c r="I19" s="98"/>
      <c r="J19" s="98"/>
      <c r="K19" s="98"/>
      <c r="L19" s="98"/>
    </row>
    <row r="20" spans="1:12" s="19" customFormat="1" ht="18.75" customHeight="1">
      <c r="A20" s="98" t="s">
        <v>2</v>
      </c>
      <c r="B20" s="98"/>
      <c r="C20" s="98"/>
      <c r="D20" s="98"/>
      <c r="E20" s="98"/>
      <c r="F20" s="98"/>
      <c r="G20" s="98"/>
      <c r="H20" s="98"/>
      <c r="I20" s="98"/>
      <c r="J20" s="98"/>
      <c r="K20" s="98"/>
      <c r="L20" s="98"/>
    </row>
    <row r="21" spans="1:12" s="19" customFormat="1" ht="18.75" customHeight="1">
      <c r="A21" s="41" t="s">
        <v>3</v>
      </c>
      <c r="B21" s="41"/>
      <c r="C21" s="41"/>
      <c r="D21" s="41"/>
      <c r="E21" s="41"/>
      <c r="F21" s="41"/>
      <c r="G21" s="41"/>
      <c r="H21" s="41"/>
      <c r="I21" s="41"/>
      <c r="J21" s="41"/>
      <c r="K21" s="41"/>
      <c r="L21" s="41"/>
    </row>
    <row r="22" spans="1:12" s="19" customFormat="1" ht="18.75" customHeight="1">
      <c r="A22" s="42" t="s">
        <v>10</v>
      </c>
      <c r="B22" s="41"/>
      <c r="C22" s="41"/>
      <c r="D22" s="41"/>
      <c r="E22" s="41"/>
      <c r="F22" s="41"/>
      <c r="G22" s="41"/>
      <c r="H22" s="41"/>
      <c r="I22" s="41"/>
      <c r="J22" s="41"/>
      <c r="K22" s="41"/>
      <c r="L22" s="41"/>
    </row>
    <row r="23" spans="1:12" s="19" customFormat="1" ht="18.75" customHeight="1" thickBot="1">
      <c r="A23" s="42" t="s">
        <v>32</v>
      </c>
      <c r="B23" s="41"/>
      <c r="C23" s="41"/>
      <c r="D23" s="41"/>
      <c r="E23" s="41"/>
      <c r="F23" s="41"/>
      <c r="G23" s="41"/>
      <c r="H23" s="41"/>
      <c r="I23" s="41"/>
      <c r="J23" s="41"/>
      <c r="K23" s="41"/>
      <c r="L23" s="41"/>
    </row>
    <row r="24" spans="1:12" s="19" customFormat="1" ht="18.75" customHeight="1" thickTop="1" thickBot="1">
      <c r="A24" s="87" t="s">
        <v>57</v>
      </c>
      <c r="B24" s="88"/>
      <c r="C24" s="88"/>
      <c r="D24" s="88"/>
      <c r="E24" s="88"/>
      <c r="F24" s="88"/>
      <c r="G24" s="88"/>
      <c r="H24" s="88"/>
      <c r="I24" s="88"/>
      <c r="J24" s="88"/>
      <c r="K24" s="88"/>
      <c r="L24" s="89"/>
    </row>
    <row r="25" spans="1:12" s="19" customFormat="1" ht="18.75" customHeight="1" thickTop="1" thickBot="1">
      <c r="A25" s="42"/>
      <c r="B25" s="41"/>
      <c r="C25" s="41"/>
      <c r="D25" s="41"/>
      <c r="E25" s="41"/>
      <c r="F25" s="41"/>
      <c r="G25" s="41"/>
      <c r="H25" s="41"/>
      <c r="I25" s="41"/>
      <c r="J25" s="41"/>
      <c r="K25" s="41"/>
      <c r="L25" s="41"/>
    </row>
    <row r="26" spans="1:12" s="10" customFormat="1" ht="49.5" customHeight="1" thickTop="1">
      <c r="A26" s="90" t="s">
        <v>16</v>
      </c>
      <c r="B26" s="91"/>
      <c r="C26" s="91"/>
      <c r="D26" s="91"/>
      <c r="E26" s="92" t="s">
        <v>15</v>
      </c>
      <c r="F26" s="91"/>
      <c r="G26" s="91"/>
      <c r="H26" s="93"/>
      <c r="I26" s="103" t="s">
        <v>49</v>
      </c>
      <c r="J26" s="103"/>
      <c r="K26" s="29"/>
      <c r="L26" s="30"/>
    </row>
    <row r="27" spans="1:12" s="10" customFormat="1" ht="49.5" customHeight="1" thickBot="1">
      <c r="A27" s="97" t="s">
        <v>13</v>
      </c>
      <c r="B27" s="95"/>
      <c r="C27" s="95"/>
      <c r="D27" s="95"/>
      <c r="E27" s="94" t="s">
        <v>14</v>
      </c>
      <c r="F27" s="95"/>
      <c r="G27" s="95"/>
      <c r="H27" s="96"/>
      <c r="I27" s="31" t="s">
        <v>5</v>
      </c>
      <c r="J27" s="32"/>
      <c r="K27" s="33"/>
      <c r="L27" s="34"/>
    </row>
    <row r="28" spans="1:12" s="6" customFormat="1" ht="18.75" customHeight="1" thickTop="1">
      <c r="A28" s="40"/>
      <c r="B28" s="35"/>
      <c r="C28" s="35"/>
      <c r="D28" s="35"/>
      <c r="E28" s="35"/>
      <c r="F28" s="35"/>
      <c r="G28" s="35"/>
      <c r="H28" s="38"/>
      <c r="I28" s="36"/>
      <c r="J28" s="35"/>
      <c r="K28" s="39"/>
      <c r="L28" s="36"/>
    </row>
    <row r="29" spans="1:12" s="6" customFormat="1" ht="18.75" customHeight="1">
      <c r="A29" s="35"/>
      <c r="B29" s="35"/>
      <c r="C29" s="83" t="s">
        <v>27</v>
      </c>
      <c r="D29" s="83"/>
      <c r="E29" s="83"/>
      <c r="F29" s="83"/>
      <c r="G29" s="83"/>
      <c r="H29" s="35"/>
      <c r="I29" s="35"/>
      <c r="J29" s="35"/>
      <c r="K29" s="39"/>
      <c r="L29" s="37"/>
    </row>
    <row r="30" spans="1:12" s="6" customFormat="1" ht="18.75" customHeight="1">
      <c r="A30" s="35"/>
      <c r="B30" s="35"/>
      <c r="C30" s="51"/>
      <c r="D30" s="51"/>
      <c r="E30" s="51"/>
      <c r="F30" s="51"/>
      <c r="G30" s="51"/>
      <c r="H30" s="35"/>
      <c r="I30" s="35"/>
      <c r="J30" s="35"/>
      <c r="K30" s="39"/>
      <c r="L30" s="37"/>
    </row>
    <row r="31" spans="1:12" s="6" customFormat="1" ht="19.5" customHeight="1">
      <c r="C31" s="83" t="s">
        <v>28</v>
      </c>
      <c r="D31" s="83"/>
      <c r="E31" s="83"/>
      <c r="F31" s="83"/>
      <c r="G31" s="83"/>
    </row>
    <row r="32" spans="1:12" s="8" customFormat="1" ht="19.8">
      <c r="A32" s="24"/>
      <c r="B32" s="24"/>
      <c r="C32" s="24"/>
      <c r="D32" s="24"/>
      <c r="E32" s="24"/>
      <c r="F32" s="24"/>
      <c r="G32" s="24"/>
      <c r="H32" s="7"/>
      <c r="I32" s="7"/>
      <c r="J32" s="7"/>
      <c r="K32" s="7"/>
      <c r="L32" s="16"/>
    </row>
    <row r="33" spans="1:15" s="4" customFormat="1" ht="19.8">
      <c r="A33" s="9"/>
      <c r="B33" s="9"/>
      <c r="C33" s="9"/>
      <c r="D33" s="9"/>
      <c r="E33" s="9"/>
      <c r="F33" s="9"/>
      <c r="G33" s="9"/>
      <c r="H33"/>
      <c r="I33"/>
      <c r="J33"/>
      <c r="K33"/>
      <c r="L33" s="14"/>
      <c r="M33" s="5"/>
      <c r="N33" s="5"/>
      <c r="O33" s="5"/>
    </row>
    <row r="34" spans="1:15" s="1" customFormat="1">
      <c r="A34"/>
      <c r="B34"/>
      <c r="C34"/>
      <c r="D34"/>
      <c r="E34"/>
      <c r="F34"/>
      <c r="G34"/>
      <c r="H34"/>
      <c r="I34"/>
      <c r="J34"/>
      <c r="K34"/>
      <c r="L34"/>
      <c r="N34" s="2"/>
      <c r="O34" s="2"/>
    </row>
    <row r="40" spans="1:15" ht="24" customHeight="1">
      <c r="G40" s="46"/>
      <c r="H40" s="46"/>
    </row>
  </sheetData>
  <sheetProtection insertRows="0"/>
  <dataConsolidate/>
  <mergeCells count="49">
    <mergeCell ref="A27:D27"/>
    <mergeCell ref="C14:E14"/>
    <mergeCell ref="C15:E15"/>
    <mergeCell ref="F14:G14"/>
    <mergeCell ref="F15:G15"/>
    <mergeCell ref="F16:G16"/>
    <mergeCell ref="A19:L19"/>
    <mergeCell ref="I17:J17"/>
    <mergeCell ref="A20:L20"/>
    <mergeCell ref="K17:L17"/>
    <mergeCell ref="I26:J26"/>
    <mergeCell ref="C29:G29"/>
    <mergeCell ref="C31:G31"/>
    <mergeCell ref="C5:E5"/>
    <mergeCell ref="C4:E4"/>
    <mergeCell ref="F4:G4"/>
    <mergeCell ref="F5:G5"/>
    <mergeCell ref="C6:E6"/>
    <mergeCell ref="F6:G6"/>
    <mergeCell ref="F7:G7"/>
    <mergeCell ref="C7:E7"/>
    <mergeCell ref="A24:L24"/>
    <mergeCell ref="A26:D26"/>
    <mergeCell ref="E26:H26"/>
    <mergeCell ref="E27:H27"/>
    <mergeCell ref="C8:E8"/>
    <mergeCell ref="C9:E9"/>
    <mergeCell ref="H1:I1"/>
    <mergeCell ref="K1:L1"/>
    <mergeCell ref="K3:L3"/>
    <mergeCell ref="A3:J3"/>
    <mergeCell ref="A1:B1"/>
    <mergeCell ref="A2:B2"/>
    <mergeCell ref="F1:G1"/>
    <mergeCell ref="C2:E2"/>
    <mergeCell ref="C1:E1"/>
    <mergeCell ref="J2:K2"/>
    <mergeCell ref="F2:H2"/>
    <mergeCell ref="C10:E10"/>
    <mergeCell ref="C11:E11"/>
    <mergeCell ref="C12:E12"/>
    <mergeCell ref="C16:E16"/>
    <mergeCell ref="F8:G8"/>
    <mergeCell ref="F9:G9"/>
    <mergeCell ref="F10:G10"/>
    <mergeCell ref="F11:G11"/>
    <mergeCell ref="F12:G12"/>
    <mergeCell ref="F13:G13"/>
    <mergeCell ref="C13:E13"/>
  </mergeCells>
  <phoneticPr fontId="1" type="noConversion"/>
  <dataValidations count="3">
    <dataValidation type="list" allowBlank="1" showInputMessage="1" showErrorMessage="1" sqref="I2" xr:uid="{00000000-0002-0000-0000-000000000000}">
      <formula1>"樓層,B1樓,1樓,2樓,3樓,4樓,5樓,6樓,7樓,8樓,9樓"</formula1>
    </dataValidation>
    <dataValidation type="list" allowBlank="1" showInputMessage="1" showErrorMessage="1" sqref="F2:H2" xr:uid="{00000000-0002-0000-0000-000001000000}">
      <formula1>"請選擇大樓,教學大樓,行政大樓,第二教學大樓,仙庭樓,厚德樓,聖益樓,昌雲樓,黎明樓,亞萍館,寶文教學大樓,知源教學大樓"</formula1>
    </dataValidation>
    <dataValidation type="list" allowBlank="1" showInputMessage="1" showErrorMessage="1" sqref="C2:E2" xr:uid="{00000000-0002-0000-0000-000002000000}">
      <formula1>"請選擇校區,春安校區,寶文校區"</formula1>
    </dataValidation>
  </dataValidations>
  <printOptions horizontalCentered="1"/>
  <pageMargins left="0.19685039370078741" right="0.19685039370078741" top="1.1811023622047245" bottom="0.43307086614173229" header="0.59055118110236227" footer="0.19685039370078741"/>
  <pageSetup paperSize="9" scale="90" orientation="portrait" horizontalDpi="180" verticalDpi="180" r:id="rId1"/>
  <headerFooter alignWithMargins="0">
    <oddHeader>&amp;L&amp;G&amp;C&amp;"標楷體,標準"&amp;20                113學年度 教 學 用【電腦耗材】申請表</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B00D3412-8734-4358-A75D-CB142597EF3E}">
          <x14:formula1>
            <xm:f>工作表1!$A$1:$A$25</xm:f>
          </x14:formula1>
          <xm:sqref>C1:E1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topLeftCell="A3" workbookViewId="0">
      <selection activeCell="F10" sqref="F10"/>
    </sheetView>
  </sheetViews>
  <sheetFormatPr defaultRowHeight="16.2"/>
  <sheetData>
    <row r="1" spans="1:1">
      <c r="A1" t="s">
        <v>38</v>
      </c>
    </row>
    <row r="2" spans="1:1">
      <c r="A2" t="s">
        <v>52</v>
      </c>
    </row>
    <row r="3" spans="1:1">
      <c r="A3" t="s">
        <v>23</v>
      </c>
    </row>
    <row r="4" spans="1:1">
      <c r="A4" t="s">
        <v>26</v>
      </c>
    </row>
    <row r="5" spans="1:1">
      <c r="A5" t="s">
        <v>39</v>
      </c>
    </row>
    <row r="6" spans="1:1">
      <c r="A6" t="s">
        <v>41</v>
      </c>
    </row>
    <row r="7" spans="1:1">
      <c r="A7" t="s">
        <v>21</v>
      </c>
    </row>
    <row r="8" spans="1:1">
      <c r="A8" t="s">
        <v>42</v>
      </c>
    </row>
    <row r="9" spans="1:1">
      <c r="A9" t="s">
        <v>22</v>
      </c>
    </row>
    <row r="10" spans="1:1">
      <c r="A10" t="s">
        <v>53</v>
      </c>
    </row>
    <row r="11" spans="1:1">
      <c r="A11" t="s">
        <v>47</v>
      </c>
    </row>
    <row r="12" spans="1:1">
      <c r="A12" t="s">
        <v>58</v>
      </c>
    </row>
    <row r="13" spans="1:1">
      <c r="A13" t="s">
        <v>48</v>
      </c>
    </row>
    <row r="14" spans="1:1">
      <c r="A14" t="s">
        <v>54</v>
      </c>
    </row>
    <row r="15" spans="1:1">
      <c r="A15" t="s">
        <v>43</v>
      </c>
    </row>
    <row r="16" spans="1:1">
      <c r="A16" t="s">
        <v>44</v>
      </c>
    </row>
    <row r="17" spans="1:1">
      <c r="A17" t="s">
        <v>45</v>
      </c>
    </row>
    <row r="18" spans="1:1">
      <c r="A18" t="s">
        <v>55</v>
      </c>
    </row>
    <row r="19" spans="1:1">
      <c r="A19" t="s">
        <v>46</v>
      </c>
    </row>
    <row r="20" spans="1:1">
      <c r="A20" t="s">
        <v>50</v>
      </c>
    </row>
    <row r="21" spans="1:1">
      <c r="A21" t="s">
        <v>33</v>
      </c>
    </row>
    <row r="22" spans="1:1">
      <c r="A22" t="s">
        <v>56</v>
      </c>
    </row>
    <row r="23" spans="1:1">
      <c r="A23" t="s">
        <v>40</v>
      </c>
    </row>
    <row r="24" spans="1:1">
      <c r="A24" t="s">
        <v>20</v>
      </c>
    </row>
    <row r="25" spans="1:1">
      <c r="A25" t="s">
        <v>51</v>
      </c>
    </row>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電腦耗材</vt: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dc:creator>
  <cp:lastModifiedBy>maikawa</cp:lastModifiedBy>
  <cp:lastPrinted>2024-09-03T02:20:00Z</cp:lastPrinted>
  <dcterms:created xsi:type="dcterms:W3CDTF">2002-04-13T07:31:11Z</dcterms:created>
  <dcterms:modified xsi:type="dcterms:W3CDTF">2024-09-03T02:20:15Z</dcterms:modified>
</cp:coreProperties>
</file>